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2" windowWidth="15576" windowHeight="12432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3" i="21"/>
  <c r="J53"/>
  <c r="K19"/>
  <c r="K12"/>
  <c r="K32"/>
  <c r="K33" s="1"/>
  <c r="K28"/>
  <c r="K45"/>
  <c r="K47" s="1"/>
  <c r="K39"/>
  <c r="J19"/>
  <c r="J12"/>
  <c r="J20"/>
  <c r="J32"/>
  <c r="J28"/>
  <c r="J34" s="1"/>
  <c r="J45"/>
  <c r="J39"/>
  <c r="J46" l="1"/>
  <c r="K21"/>
  <c r="K34"/>
  <c r="J47"/>
  <c r="K20"/>
  <c r="J33"/>
  <c r="J49" s="1"/>
  <c r="J21"/>
  <c r="K46"/>
  <c r="K48" l="1"/>
  <c r="J48"/>
  <c r="K49"/>
</calcChain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<sst xmlns="http://schemas.openxmlformats.org/spreadsheetml/2006/main" count="396" uniqueCount="344">
  <si>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</si>
  <si>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</si>
  <si>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</si>
  <si>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</si>
  <si>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</si>
  <si>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</si>
  <si>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</si>
  <si>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</si>
  <si>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</si>
  <si>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</si>
  <si>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</si>
  <si>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</si>
  <si>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</si>
  <si>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</si>
  <si>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</si>
  <si>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</si>
  <si>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</si>
  <si>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</si>
  <si>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</si>
  <si>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</si>
  <si>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</si>
  <si>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</si>
  <si>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</si>
  <si>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</si>
  <si>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</si>
  <si>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</si>
  <si>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</si>
  <si>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</si>
  <si>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</si>
  <si>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</si>
  <si>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</si>
  <si>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</si>
  <si>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</si>
  <si>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</si>
  <si>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</si>
  <si>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</si>
  <si>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</si>
  <si>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</si>
  <si>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</si>
  <si>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</si>
  <si>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</si>
  <si>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</si>
  <si>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</si>
  <si>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</si>
  <si>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</si>
  <si>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</si>
  <si>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</si>
  <si>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</si>
  <si>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</si>
  <si>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</si>
  <si>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</si>
  <si>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</si>
  <si>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</si>
  <si>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</si>
  <si>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</si>
  <si>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</si>
  <si>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</si>
  <si>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</si>
  <si>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</si>
  <si>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</si>
  <si>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</si>
  <si>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</si>
  <si>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</si>
  <si>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</si>
  <si>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</si>
  <si>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</si>
  <si>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</si>
  <si>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</si>
  <si>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</si>
  <si>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</si>
  <si>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</si>
  <si>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</si>
  <si>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</si>
  <si>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</si>
  <si>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</si>
  <si>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</si>
  <si>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</si>
  <si>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</si>
  <si>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</si>
  <si>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</si>
  <si>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</si>
  <si>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</si>
  <si>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</si>
  <si>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</si>
  <si>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</si>
  <si>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</si>
  <si>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</si>
  <si>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</si>
  <si>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</si>
  <si>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</si>
  <si>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</si>
  <si>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</si>
  <si>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</si>
  <si>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</si>
  <si>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</si>
  <si>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</si>
  <si>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</si>
  <si>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</si>
  <si>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</si>
  <si>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</si>
  <si>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</si>
  <si>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</si>
  <si>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</si>
  <si>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</si>
  <si>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</si>
  <si>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</si>
  <si>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</si>
  <si>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</si>
  <si>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</si>
  <si>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</si>
  <si>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</si>
  <si>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</si>
  <si>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</si>
  <si>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</si>
  <si>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</si>
  <si>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</si>
  <si>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</si>
  <si>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</si>
  <si>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</si>
  <si>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</si>
  <si>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</si>
  <si>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</si>
  <si>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</si>
  <si>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</si>
  <si>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</si>
  <si>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</si>
  <si>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</si>
  <si>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</si>
  <si>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</si>
  <si>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</si>
  <si>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</si>
  <si>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</si>
  <si>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</si>
  <si>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</si>
  <si>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</si>
  <si>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</si>
  <si>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</si>
  <si>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</si>
  <si>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</si>
  <si>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</si>
  <si>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</si>
  <si>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</si>
  <si>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</si>
  <si>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</si>
  <si>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</si>
  <si>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</si>
  <si>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</si>
  <si>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</si>
  <si>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</si>
  <si>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</si>
  <si>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</si>
  <si>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</si>
  <si>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</si>
  <si>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</si>
  <si>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</si>
  <si>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</si>
  <si>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</si>
  <si>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</si>
  <si>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</si>
  <si>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</si>
  <si>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</si>
  <si>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</si>
  <si>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</si>
  <si>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</si>
  <si>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</si>
  <si>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</si>
  <si>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</si>
  <si>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</si>
  <si>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</si>
  <si>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</si>
  <si>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</si>
  <si>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</si>
  <si>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</si>
  <si>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</si>
  <si>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</si>
  <si>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</si>
  <si>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</si>
  <si>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</si>
  <si>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</si>
  <si>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</si>
  <si>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</si>
  <si>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</si>
  <si>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</si>
  <si>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</si>
  <si>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</si>
  <si>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</si>
  <si>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</si>
  <si>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</si>
  <si>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</si>
  <si>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</si>
  <si>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</si>
  <si>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</si>
  <si>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</si>
  <si>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</si>
  <si>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</si>
  <si>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</si>
  <si>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</si>
  <si>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</si>
  <si>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</si>
  <si>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</si>
  <si>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</si>
  <si>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</si>
  <si>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</si>
  <si>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</si>
  <si>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</si>
  <si>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</si>
  <si>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</si>
  <si>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</si>
  <si>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</si>
  <si>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</si>
  <si>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</si>
  <si>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</si>
  <si>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</si>
  <si>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</si>
  <si>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</si>
  <si>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</si>
  <si>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</si>
  <si>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</si>
  <si>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</si>
  <si>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</si>
  <si>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</si>
  <si>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</si>
  <si>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</si>
  <si>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</si>
  <si>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</si>
  <si>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</si>
  <si>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</si>
  <si>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</si>
  <si>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</si>
  <si>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</si>
  <si>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</si>
  <si>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</si>
  <si>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</si>
  <si>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</si>
  <si>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</si>
  <si>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</si>
  <si>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</si>
  <si>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</si>
  <si>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</si>
  <si>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</si>
  <si>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</si>
  <si>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</si>
  <si>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</si>
  <si>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</si>
  <si>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</si>
  <si>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</si>
  <si>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</si>
  <si>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</si>
  <si>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</si>
  <si>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</si>
  <si>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</si>
  <si>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</si>
  <si>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</si>
  <si>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</si>
  <si>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</si>
  <si>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</si>
  <si>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</si>
  <si>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</si>
  <si>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</si>
  <si>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</si>
  <si>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</si>
  <si>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</si>
  <si>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</si>
  <si>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</si>
  <si>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</si>
  <si>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</si>
  <si>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</si>
  <si>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</si>
  <si>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</si>
  <si>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</si>
  <si>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</si>
  <si>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</si>
  <si>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</si>
  <si>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</si>
  <si>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</si>
  <si>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</si>
  <si>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</si>
  <si>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</si>
  <si>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</si>
  <si>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</si>
  <si>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</si>
  <si>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</si>
  <si>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</si>
  <si>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</si>
  <si>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</si>
  <si>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</si>
  <si>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</si>
  <si>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</si>
  <si>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</si>
  <si>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</si>
  <si>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</si>
  <si>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</si>
  <si>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</si>
  <si>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</si>
  <si>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</si>
  <si>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</si>
  <si>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</si>
  <si>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</si>
  <si>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</si>
  <si>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</si>
  <si>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</si>
  <si>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</si>
  <si>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</si>
  <si>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</si>
  <si>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</si>
  <si>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</si>
  <si>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</si>
  <si>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</si>
  <si>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</si>
  <si>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</si>
  <si>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</si>
  <si>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</si>
  <si>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</si>
  <si>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</si>
  <si>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</si>
  <si>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</si>
  <si>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</si>
  <si>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</si>
  <si>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</si>
  <si>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</si>
  <si>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</si>
  <si>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</si>
  <si>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</si>
  <si>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</si>
  <si>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</si>
  <si>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</si>
  <si>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</si>
  <si>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</si>
  <si>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</si>
  <si>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</si>
  <si>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</si>
  <si>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</si>
  <si>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</si>
  <si>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</si>
  <si>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Obveznik: Dalekovod d.d.____________________________________</t>
  </si>
  <si>
    <t>Obveznik: Dalekovod d.d.______________________________________________</t>
  </si>
  <si>
    <t>Brajdić Goran</t>
  </si>
  <si>
    <t>goran.brajdic@dalekovod.hr</t>
  </si>
  <si>
    <t>01/6177 310</t>
  </si>
  <si>
    <t>01/6171 159</t>
  </si>
  <si>
    <t>Polugodišnji financijski izvještaj poduzetnika TFI-POD</t>
  </si>
  <si>
    <t>u razdoblju 1.1.2013. do 30.9.2013.</t>
  </si>
  <si>
    <t>u razdoblju 01.1.2013. do 30.9.2013.</t>
  </si>
  <si>
    <t>stanje na dan 30.9.2013.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</si>
</sst>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H2" sqref="H2"/>
    </sheetView>
  </sheetViews>
  <sheetFormatPr defaultColWidth="9.109375" defaultRowHeight="13.2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>
      <c r="A1" s="185" t="s">
        <v>248</v>
      </c>
      <c r="B1" s="186"/>
      <c r="C1" s="186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41547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340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255</v>
      </c>
      <c r="B14" s="140"/>
      <c r="C14" s="149" t="s">
        <v>327</v>
      </c>
      <c r="D14" s="150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257</v>
      </c>
      <c r="B18" s="140"/>
      <c r="C18" s="146" t="s">
        <v>330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258</v>
      </c>
      <c r="B20" s="140"/>
      <c r="C20" s="146" t="s">
        <v>331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259</v>
      </c>
      <c r="B22" s="140"/>
      <c r="C22" s="121">
        <v>133</v>
      </c>
      <c r="D22" s="143" t="s">
        <v>328</v>
      </c>
      <c r="E22" s="151"/>
      <c r="F22" s="152"/>
      <c r="G22" s="139"/>
      <c r="H22" s="154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260</v>
      </c>
      <c r="B24" s="140"/>
      <c r="C24" s="121">
        <v>21</v>
      </c>
      <c r="D24" s="143" t="s">
        <v>332</v>
      </c>
      <c r="E24" s="151"/>
      <c r="F24" s="151"/>
      <c r="G24" s="152"/>
      <c r="H24" s="51" t="s">
        <v>261</v>
      </c>
      <c r="I24" s="127">
        <v>657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>
      <c r="A26" s="139" t="s">
        <v>262</v>
      </c>
      <c r="B26" s="140"/>
      <c r="C26" s="122" t="s">
        <v>333</v>
      </c>
      <c r="D26" s="25"/>
      <c r="E26" s="33"/>
      <c r="F26" s="24"/>
      <c r="G26" s="153" t="s">
        <v>263</v>
      </c>
      <c r="H26" s="140"/>
      <c r="I26" s="123" t="s">
        <v>322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28" t="s">
        <v>267</v>
      </c>
      <c r="B44" s="174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>
      <c r="A45" s="103"/>
      <c r="B45" s="30"/>
      <c r="C45" s="167"/>
      <c r="D45" s="168"/>
      <c r="E45" s="16"/>
      <c r="F45" s="167"/>
      <c r="G45" s="189"/>
      <c r="H45" s="35"/>
      <c r="I45" s="107"/>
      <c r="J45" s="10"/>
      <c r="K45" s="10"/>
      <c r="L45" s="10"/>
    </row>
    <row r="46" spans="1:12">
      <c r="A46" s="128" t="s">
        <v>268</v>
      </c>
      <c r="B46" s="174"/>
      <c r="C46" s="143" t="s">
        <v>336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28" t="s">
        <v>270</v>
      </c>
      <c r="B48" s="174"/>
      <c r="C48" s="188" t="s">
        <v>339</v>
      </c>
      <c r="D48" s="176"/>
      <c r="E48" s="177"/>
      <c r="F48" s="16"/>
      <c r="G48" s="51" t="s">
        <v>271</v>
      </c>
      <c r="H48" s="188" t="s">
        <v>338</v>
      </c>
      <c r="I48" s="177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28" t="s">
        <v>257</v>
      </c>
      <c r="B50" s="174"/>
      <c r="C50" s="175" t="s">
        <v>337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272</v>
      </c>
      <c r="B52" s="140"/>
      <c r="C52" s="143" t="s">
        <v>336</v>
      </c>
      <c r="D52" s="178"/>
      <c r="E52" s="178"/>
      <c r="F52" s="178"/>
      <c r="G52" s="178"/>
      <c r="H52" s="178"/>
      <c r="I52" s="179"/>
      <c r="J52" s="10"/>
      <c r="K52" s="10"/>
      <c r="L52" s="10"/>
    </row>
    <row r="53" spans="1:12">
      <c r="A53" s="108"/>
      <c r="B53" s="20"/>
      <c r="C53" s="187" t="s">
        <v>273</v>
      </c>
      <c r="D53" s="187"/>
      <c r="E53" s="187"/>
      <c r="F53" s="187"/>
      <c r="G53" s="187"/>
      <c r="H53" s="187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80" t="s">
        <v>274</v>
      </c>
      <c r="C55" s="181"/>
      <c r="D55" s="181"/>
      <c r="E55" s="181"/>
      <c r="F55" s="49"/>
      <c r="G55" s="49"/>
      <c r="H55" s="49"/>
      <c r="I55" s="110"/>
      <c r="J55" s="10"/>
      <c r="K55" s="10"/>
      <c r="L55" s="10"/>
    </row>
    <row r="56" spans="1:12">
      <c r="A56" s="108"/>
      <c r="B56" s="182" t="s">
        <v>306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>
      <c r="A57" s="108"/>
      <c r="B57" s="182" t="s">
        <v>307</v>
      </c>
      <c r="C57" s="183"/>
      <c r="D57" s="183"/>
      <c r="E57" s="183"/>
      <c r="F57" s="183"/>
      <c r="G57" s="183"/>
      <c r="H57" s="183"/>
      <c r="I57" s="110"/>
      <c r="J57" s="10"/>
      <c r="K57" s="10"/>
      <c r="L57" s="10"/>
    </row>
    <row r="58" spans="1:12">
      <c r="A58" s="108"/>
      <c r="B58" s="182" t="s">
        <v>308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>
      <c r="A59" s="108"/>
      <c r="B59" s="182" t="s">
        <v>309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8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72"/>
      <c r="H63" s="17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J18" sqref="J18"/>
    </sheetView>
  </sheetViews>
  <sheetFormatPr defaultColWidth="9.109375" defaultRowHeight="13.2"/>
  <cols>
    <col min="1" max="9" width="9.109375" style="52"/>
    <col min="10" max="10" width="11.109375" style="52" customWidth="1"/>
    <col min="11" max="11" width="13.109375" style="52" customWidth="1"/>
    <col min="12" max="16384" width="9.109375" style="52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5" t="s">
        <v>334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.6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318</v>
      </c>
      <c r="K4" s="60" t="s">
        <v>319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v>1031951829</v>
      </c>
      <c r="K8" s="53">
        <v>1009109024</v>
      </c>
    </row>
    <row r="9" spans="1:11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v>10369957</v>
      </c>
      <c r="K9" s="53">
        <v>7712745</v>
      </c>
    </row>
    <row r="10" spans="1:11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10356357</v>
      </c>
      <c r="K11" s="7">
        <v>7712745</v>
      </c>
    </row>
    <row r="12" spans="1:11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13600</v>
      </c>
      <c r="K14" s="7">
        <v>0</v>
      </c>
    </row>
    <row r="15" spans="1:11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v>542590087</v>
      </c>
      <c r="K16" s="53">
        <v>522175022</v>
      </c>
    </row>
    <row r="17" spans="1:11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164913887</v>
      </c>
      <c r="K17" s="7">
        <v>164913887</v>
      </c>
    </row>
    <row r="18" spans="1:11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67252692</v>
      </c>
      <c r="K18" s="7">
        <v>65144008</v>
      </c>
    </row>
    <row r="19" spans="1:11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81475067</v>
      </c>
      <c r="K19" s="7">
        <v>71713926</v>
      </c>
    </row>
    <row r="20" spans="1:11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8175967</v>
      </c>
      <c r="K20" s="7">
        <v>5409988</v>
      </c>
    </row>
    <row r="21" spans="1:11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0</v>
      </c>
    </row>
    <row r="24" spans="1:11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220772474</v>
      </c>
      <c r="K25" s="7">
        <v>214993213</v>
      </c>
    </row>
    <row r="26" spans="1:11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v>478991785</v>
      </c>
      <c r="K26" s="53">
        <v>479221257</v>
      </c>
    </row>
    <row r="27" spans="1:11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410524187</v>
      </c>
      <c r="K27" s="7">
        <v>410580311</v>
      </c>
    </row>
    <row r="28" spans="1:11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1384622</v>
      </c>
      <c r="K28" s="7">
        <v>1396727</v>
      </c>
    </row>
    <row r="29" spans="1:11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26436656</v>
      </c>
      <c r="K29" s="7">
        <v>26436656</v>
      </c>
    </row>
    <row r="30" spans="1:11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36590140</v>
      </c>
      <c r="K31" s="7">
        <v>36590139</v>
      </c>
    </row>
    <row r="32" spans="1:11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4056180</v>
      </c>
      <c r="K32" s="7">
        <v>4217424</v>
      </c>
    </row>
    <row r="33" spans="1:11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v>0</v>
      </c>
      <c r="K35" s="53">
        <v>0</v>
      </c>
    </row>
    <row r="36" spans="1:11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v>457783310</v>
      </c>
      <c r="K40" s="53">
        <v>501355839</v>
      </c>
    </row>
    <row r="41" spans="1:11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10339440</v>
      </c>
      <c r="K41" s="53">
        <v>8464706</v>
      </c>
    </row>
    <row r="42" spans="1:11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8147751</v>
      </c>
      <c r="K42" s="7">
        <v>6614570</v>
      </c>
    </row>
    <row r="43" spans="1:11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2145149</v>
      </c>
      <c r="K44" s="7">
        <v>1850136</v>
      </c>
    </row>
    <row r="45" spans="1:11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46540</v>
      </c>
      <c r="K45" s="7">
        <v>0</v>
      </c>
    </row>
    <row r="46" spans="1:11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372825182</v>
      </c>
      <c r="K49" s="53">
        <v>400558097</v>
      </c>
    </row>
    <row r="50" spans="1:11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46948617</v>
      </c>
      <c r="K50" s="7">
        <v>54029023</v>
      </c>
    </row>
    <row r="51" spans="1:11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264682910</v>
      </c>
      <c r="K51" s="7">
        <v>247033323</v>
      </c>
    </row>
    <row r="52" spans="1:11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494108</v>
      </c>
      <c r="K52" s="7">
        <v>803928</v>
      </c>
    </row>
    <row r="53" spans="1:11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506898</v>
      </c>
      <c r="K53" s="7">
        <v>383656</v>
      </c>
    </row>
    <row r="54" spans="1:11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0</v>
      </c>
      <c r="K54" s="7">
        <v>0</v>
      </c>
    </row>
    <row r="55" spans="1:11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60192649</v>
      </c>
      <c r="K55" s="7">
        <v>98308167</v>
      </c>
    </row>
    <row r="56" spans="1:11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64926870</v>
      </c>
      <c r="K56" s="53">
        <v>86483461</v>
      </c>
    </row>
    <row r="57" spans="1:11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63947039</v>
      </c>
      <c r="K58" s="7">
        <v>85211839</v>
      </c>
    </row>
    <row r="59" spans="1:11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334261</v>
      </c>
      <c r="K60" s="7">
        <v>311737</v>
      </c>
    </row>
    <row r="61" spans="1:11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28074</v>
      </c>
      <c r="K61" s="7">
        <v>28074</v>
      </c>
    </row>
    <row r="62" spans="1:11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617496</v>
      </c>
      <c r="K62" s="7">
        <v>931811</v>
      </c>
    </row>
    <row r="63" spans="1:11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9691818</v>
      </c>
      <c r="K64" s="7">
        <v>5849575</v>
      </c>
    </row>
    <row r="65" spans="1:11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2951921</v>
      </c>
      <c r="K65" s="7">
        <v>1072007</v>
      </c>
    </row>
    <row r="66" spans="1:11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v>1492687060</v>
      </c>
      <c r="K66" s="53">
        <v>1511536870</v>
      </c>
    </row>
    <row r="67" spans="1:11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1091563126</v>
      </c>
      <c r="K67" s="8">
        <v>980264508</v>
      </c>
    </row>
    <row r="68" spans="1:11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v>133116722</v>
      </c>
      <c r="K69" s="54">
        <v>117823179</v>
      </c>
    </row>
    <row r="70" spans="1:11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286726500</v>
      </c>
      <c r="K70" s="7">
        <v>286726500</v>
      </c>
    </row>
    <row r="71" spans="1:11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80478889</v>
      </c>
      <c r="K71" s="7">
        <v>80478889</v>
      </c>
    </row>
    <row r="72" spans="1:11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157131299</v>
      </c>
      <c r="K72" s="53">
        <v>157131299</v>
      </c>
    </row>
    <row r="73" spans="1:11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11486600</v>
      </c>
      <c r="K73" s="7">
        <v>11486600</v>
      </c>
    </row>
    <row r="74" spans="1:11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7773071</v>
      </c>
      <c r="K74" s="7">
        <v>7773071</v>
      </c>
    </row>
    <row r="75" spans="1:11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7773071</v>
      </c>
      <c r="K75" s="7">
        <v>7773071</v>
      </c>
    </row>
    <row r="76" spans="1:11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32881286</v>
      </c>
      <c r="K76" s="7">
        <v>32881286</v>
      </c>
    </row>
    <row r="77" spans="1:11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112763413</v>
      </c>
      <c r="K77" s="7">
        <v>112763413</v>
      </c>
    </row>
    <row r="78" spans="1:11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50020716</v>
      </c>
      <c r="K78" s="7">
        <v>50020716</v>
      </c>
    </row>
    <row r="79" spans="1:11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0</v>
      </c>
      <c r="K79" s="53">
        <v>-441240682</v>
      </c>
    </row>
    <row r="80" spans="1:11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/>
    </row>
    <row r="81" spans="1:11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441240682</v>
      </c>
    </row>
    <row r="82" spans="1:11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v>-441240682</v>
      </c>
      <c r="K82" s="53">
        <v>-15293543</v>
      </c>
    </row>
    <row r="83" spans="1:11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0</v>
      </c>
    </row>
    <row r="84" spans="1:11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441240682</v>
      </c>
      <c r="K84" s="7">
        <v>15293543</v>
      </c>
    </row>
    <row r="85" spans="1:11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v>7327727</v>
      </c>
      <c r="K86" s="53">
        <v>7327727</v>
      </c>
    </row>
    <row r="87" spans="1:11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7327727</v>
      </c>
      <c r="K87" s="7">
        <v>7327727</v>
      </c>
    </row>
    <row r="88" spans="1:11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v>475194193</v>
      </c>
      <c r="K90" s="53">
        <v>458698293</v>
      </c>
    </row>
    <row r="91" spans="1:11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334650265</v>
      </c>
      <c r="K93" s="7">
        <v>318839744</v>
      </c>
    </row>
    <row r="94" spans="1:1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140543928</v>
      </c>
      <c r="K95" s="7">
        <v>139858549</v>
      </c>
    </row>
    <row r="96" spans="1:1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v>877048418</v>
      </c>
      <c r="K100" s="53">
        <v>927687671</v>
      </c>
    </row>
    <row r="101" spans="1:1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95985029</v>
      </c>
      <c r="K101" s="7">
        <v>129298399</v>
      </c>
    </row>
    <row r="102" spans="1:1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7086640</v>
      </c>
      <c r="K102" s="7">
        <v>7698274</v>
      </c>
    </row>
    <row r="103" spans="1:1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308082205</v>
      </c>
      <c r="K103" s="7">
        <v>307831586</v>
      </c>
    </row>
    <row r="104" spans="1:1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31858753</v>
      </c>
      <c r="K104" s="7">
        <v>35741483</v>
      </c>
    </row>
    <row r="105" spans="1:1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338410290</v>
      </c>
      <c r="K105" s="7">
        <v>353792669</v>
      </c>
    </row>
    <row r="106" spans="1:1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57670915</v>
      </c>
      <c r="K106" s="7">
        <v>57411464</v>
      </c>
    </row>
    <row r="107" spans="1:1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6464836</v>
      </c>
      <c r="K107" s="7">
        <v>6401397</v>
      </c>
    </row>
    <row r="108" spans="1:1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9976064</v>
      </c>
      <c r="K108" s="7">
        <v>6412660</v>
      </c>
    </row>
    <row r="109" spans="1:1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12454073</v>
      </c>
      <c r="K109" s="7">
        <v>14399318</v>
      </c>
    </row>
    <row r="110" spans="1:1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1899762</v>
      </c>
      <c r="K110" s="7">
        <v>1899762</v>
      </c>
    </row>
    <row r="111" spans="1:1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7159851</v>
      </c>
      <c r="K112" s="7">
        <v>6800659</v>
      </c>
    </row>
    <row r="113" spans="1:11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0</v>
      </c>
      <c r="K113" s="7">
        <v>0</v>
      </c>
    </row>
    <row r="114" spans="1:11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v>1492687060</v>
      </c>
      <c r="K114" s="53">
        <v>1511536870</v>
      </c>
    </row>
    <row r="115" spans="1:11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1091563126</v>
      </c>
      <c r="K115" s="8">
        <v>980264508</v>
      </c>
    </row>
    <row r="116" spans="1:11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Normal="100" workbookViewId="0">
      <selection activeCell="L72" sqref="L72"/>
    </sheetView>
  </sheetViews>
  <sheetFormatPr defaultColWidth="9.109375" defaultRowHeight="13.2"/>
  <cols>
    <col min="1" max="9" width="9.109375" style="52"/>
    <col min="10" max="10" width="9.88671875" style="52" customWidth="1"/>
    <col min="11" max="11" width="10" style="52" customWidth="1"/>
    <col min="12" max="12" width="9.88671875" style="52" customWidth="1"/>
    <col min="13" max="13" width="10.33203125" style="52" customWidth="1"/>
    <col min="14" max="16384" width="9.109375" style="52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2.2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318</v>
      </c>
      <c r="K4" s="249"/>
      <c r="L4" s="249" t="s">
        <v>319</v>
      </c>
      <c r="M4" s="249"/>
    </row>
    <row r="5" spans="1:13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v>784195698.00999999</v>
      </c>
      <c r="K7" s="54">
        <v>282622098.00999999</v>
      </c>
      <c r="L7" s="54">
        <v>628494937</v>
      </c>
      <c r="M7" s="54">
        <v>242913168</v>
      </c>
    </row>
    <row r="8" spans="1:13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773620102.00999999</v>
      </c>
      <c r="K8" s="7">
        <v>275317916.00999999</v>
      </c>
      <c r="L8" s="7">
        <v>620150339</v>
      </c>
      <c r="M8" s="7">
        <v>239887721</v>
      </c>
    </row>
    <row r="9" spans="1:13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10575596</v>
      </c>
      <c r="K9" s="7">
        <v>7304182</v>
      </c>
      <c r="L9" s="7">
        <v>8344598</v>
      </c>
      <c r="M9" s="7">
        <v>3025447</v>
      </c>
    </row>
    <row r="10" spans="1:13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v>775929429</v>
      </c>
      <c r="K10" s="53">
        <v>300750813</v>
      </c>
      <c r="L10" s="53">
        <v>640882876</v>
      </c>
      <c r="M10" s="53">
        <v>260192788</v>
      </c>
    </row>
    <row r="11" spans="1:13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3342101</v>
      </c>
      <c r="K11" s="7">
        <v>827321</v>
      </c>
      <c r="L11" s="7">
        <v>208041</v>
      </c>
      <c r="M11" s="7">
        <v>23357</v>
      </c>
    </row>
    <row r="12" spans="1:13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v>560333171</v>
      </c>
      <c r="K12" s="53">
        <v>211837362</v>
      </c>
      <c r="L12" s="53">
        <v>423685560</v>
      </c>
      <c r="M12" s="53">
        <v>177820647</v>
      </c>
    </row>
    <row r="13" spans="1:13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155263973</v>
      </c>
      <c r="K13" s="7">
        <v>77694041</v>
      </c>
      <c r="L13" s="7">
        <v>116507340</v>
      </c>
      <c r="M13" s="7">
        <v>40893017</v>
      </c>
    </row>
    <row r="14" spans="1:13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79987090</v>
      </c>
      <c r="K14" s="7">
        <v>15953868</v>
      </c>
      <c r="L14" s="7">
        <v>26326255</v>
      </c>
      <c r="M14" s="7">
        <v>6960277</v>
      </c>
    </row>
    <row r="15" spans="1:13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325082108</v>
      </c>
      <c r="K15" s="7">
        <v>118189453</v>
      </c>
      <c r="L15" s="7">
        <v>280851965</v>
      </c>
      <c r="M15" s="7">
        <v>129967353</v>
      </c>
    </row>
    <row r="16" spans="1:13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v>107500744</v>
      </c>
      <c r="K16" s="53">
        <v>47145589</v>
      </c>
      <c r="L16" s="53">
        <v>113450372</v>
      </c>
      <c r="M16" s="53">
        <v>45362232</v>
      </c>
    </row>
    <row r="17" spans="1:13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71230982</v>
      </c>
      <c r="K17" s="7">
        <v>30977455</v>
      </c>
      <c r="L17" s="7">
        <v>75606359</v>
      </c>
      <c r="M17" s="7">
        <v>29766835</v>
      </c>
    </row>
    <row r="18" spans="1:13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17900351</v>
      </c>
      <c r="K18" s="7">
        <v>6884490</v>
      </c>
      <c r="L18" s="7">
        <v>19765664</v>
      </c>
      <c r="M18" s="7">
        <v>8193440</v>
      </c>
    </row>
    <row r="19" spans="1:13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18369411</v>
      </c>
      <c r="K19" s="7">
        <v>9283644</v>
      </c>
      <c r="L19" s="7">
        <v>18078349</v>
      </c>
      <c r="M19" s="7">
        <v>7401957</v>
      </c>
    </row>
    <row r="20" spans="1:13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29442008</v>
      </c>
      <c r="K20" s="7">
        <v>9840174</v>
      </c>
      <c r="L20" s="7">
        <v>25579856</v>
      </c>
      <c r="M20" s="7">
        <v>8324339</v>
      </c>
    </row>
    <row r="21" spans="1:13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68146747</v>
      </c>
      <c r="K21" s="7">
        <v>27118327</v>
      </c>
      <c r="L21" s="7">
        <v>73478800</v>
      </c>
      <c r="M21" s="7">
        <v>28457939</v>
      </c>
    </row>
    <row r="22" spans="1:13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v>90924</v>
      </c>
      <c r="K22" s="53">
        <v>90924</v>
      </c>
      <c r="L22" s="53">
        <v>1205371</v>
      </c>
      <c r="M22" s="53">
        <v>0</v>
      </c>
    </row>
    <row r="23" spans="1:13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90924</v>
      </c>
      <c r="K24" s="7">
        <v>90924</v>
      </c>
      <c r="L24" s="7">
        <v>1205371</v>
      </c>
      <c r="M24" s="7">
        <v>0</v>
      </c>
    </row>
    <row r="25" spans="1:13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7073734</v>
      </c>
      <c r="K26" s="7">
        <v>3891116</v>
      </c>
      <c r="L26" s="7">
        <v>3274876</v>
      </c>
      <c r="M26" s="7">
        <v>204274</v>
      </c>
    </row>
    <row r="27" spans="1:13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v>2839868</v>
      </c>
      <c r="K27" s="53">
        <v>876313</v>
      </c>
      <c r="L27" s="53">
        <v>14639982</v>
      </c>
      <c r="M27" s="53">
        <v>6944045</v>
      </c>
    </row>
    <row r="28" spans="1:13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1950316</v>
      </c>
      <c r="K28" s="7">
        <v>782832</v>
      </c>
      <c r="L28" s="7">
        <v>1934596</v>
      </c>
      <c r="M28" s="7">
        <v>539628</v>
      </c>
    </row>
    <row r="29" spans="1:13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536815</v>
      </c>
      <c r="K29" s="7">
        <v>110724</v>
      </c>
      <c r="L29" s="7">
        <v>12408700</v>
      </c>
      <c r="M29" s="7">
        <v>6404417</v>
      </c>
    </row>
    <row r="30" spans="1:13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352737</v>
      </c>
      <c r="K30" s="7">
        <v>-17243</v>
      </c>
      <c r="L30" s="7">
        <v>296686</v>
      </c>
      <c r="M30" s="7">
        <v>0</v>
      </c>
    </row>
    <row r="31" spans="1:13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v>55195745</v>
      </c>
      <c r="K33" s="53">
        <v>19622596</v>
      </c>
      <c r="L33" s="53">
        <v>17225693</v>
      </c>
      <c r="M33" s="53">
        <v>9817530</v>
      </c>
    </row>
    <row r="34" spans="1:13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680199</v>
      </c>
      <c r="K34" s="7">
        <v>433302</v>
      </c>
      <c r="L34" s="7">
        <v>665691</v>
      </c>
      <c r="M34" s="7">
        <v>42582</v>
      </c>
    </row>
    <row r="35" spans="1:13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47606373</v>
      </c>
      <c r="K35" s="7">
        <v>14151809</v>
      </c>
      <c r="L35" s="7">
        <v>15724822</v>
      </c>
      <c r="M35" s="7">
        <v>9493892</v>
      </c>
    </row>
    <row r="36" spans="1:13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6909173</v>
      </c>
      <c r="K37" s="7">
        <v>5037485</v>
      </c>
      <c r="L37" s="7">
        <v>835180</v>
      </c>
      <c r="M37" s="7">
        <v>281056</v>
      </c>
    </row>
    <row r="38" spans="1:13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v>787035566.00999999</v>
      </c>
      <c r="K42" s="53">
        <v>283498411.00999999</v>
      </c>
      <c r="L42" s="53">
        <v>643134919</v>
      </c>
      <c r="M42" s="53">
        <v>249857213</v>
      </c>
    </row>
    <row r="43" spans="1:13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v>831125174</v>
      </c>
      <c r="K43" s="53">
        <v>320373409</v>
      </c>
      <c r="L43" s="53">
        <v>658108569</v>
      </c>
      <c r="M43" s="53">
        <v>270010318</v>
      </c>
    </row>
    <row r="44" spans="1:13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v>-44089607.99000001</v>
      </c>
      <c r="K44" s="53">
        <v>-36874997.99000001</v>
      </c>
      <c r="L44" s="53">
        <v>-14973650</v>
      </c>
      <c r="M44" s="53">
        <v>-20153105</v>
      </c>
    </row>
    <row r="45" spans="1:13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v>0</v>
      </c>
      <c r="K45" s="53">
        <v>0</v>
      </c>
      <c r="L45" s="53">
        <v>0</v>
      </c>
      <c r="M45" s="53">
        <v>-20153105</v>
      </c>
    </row>
    <row r="46" spans="1:13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v>44089607.99000001</v>
      </c>
      <c r="K46" s="53">
        <v>36874997.99000001</v>
      </c>
      <c r="L46" s="53">
        <v>14973650</v>
      </c>
      <c r="M46" s="53">
        <v>0</v>
      </c>
    </row>
    <row r="47" spans="1:13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323966</v>
      </c>
      <c r="K47" s="7">
        <v>-664045</v>
      </c>
      <c r="L47" s="7">
        <v>319893</v>
      </c>
      <c r="M47" s="7">
        <v>318895</v>
      </c>
    </row>
    <row r="48" spans="1:13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v>-44413573.99000001</v>
      </c>
      <c r="K48" s="53">
        <v>-36210952.99000001</v>
      </c>
      <c r="L48" s="53">
        <v>-15293543</v>
      </c>
      <c r="M48" s="53">
        <v>-20472000</v>
      </c>
    </row>
    <row r="49" spans="1:13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v>0</v>
      </c>
      <c r="K49" s="53">
        <v>0</v>
      </c>
      <c r="L49" s="53">
        <v>0</v>
      </c>
      <c r="M49" s="53">
        <v>-20472000</v>
      </c>
    </row>
    <row r="50" spans="1:13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v>44413573.99000001</v>
      </c>
      <c r="K50" s="61">
        <v>36210952.99000001</v>
      </c>
      <c r="L50" s="61">
        <v>15293543</v>
      </c>
      <c r="M50" s="61"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53">
        <v>-44413573.99000001</v>
      </c>
      <c r="K56" s="53">
        <v>-36210952.99000001</v>
      </c>
      <c r="L56" s="6">
        <v>-15293543</v>
      </c>
      <c r="M56" s="6">
        <v>-20472000</v>
      </c>
    </row>
    <row r="57" spans="1:13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/>
      <c r="K57" s="53"/>
      <c r="L57" s="53"/>
      <c r="M57" s="53"/>
    </row>
    <row r="58" spans="1:13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/>
      <c r="K66" s="53"/>
      <c r="L66" s="53"/>
      <c r="M66" s="53"/>
    </row>
    <row r="67" spans="1:13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v>-44413573.99000001</v>
      </c>
      <c r="K67" s="61">
        <v>-36210952.99000001</v>
      </c>
      <c r="L67" s="61">
        <v>-15293543</v>
      </c>
      <c r="M67" s="61">
        <v>-20472000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K18" sqref="K18"/>
    </sheetView>
  </sheetViews>
  <sheetFormatPr defaultColWidth="9.109375" defaultRowHeight="13.2"/>
  <cols>
    <col min="1" max="9" width="9.109375" style="52"/>
    <col min="10" max="10" width="9.88671875" style="52" customWidth="1"/>
    <col min="11" max="11" width="10.44140625" style="52" customWidth="1"/>
    <col min="12" max="16384" width="9.109375" style="52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2.2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318</v>
      </c>
      <c r="K4" s="67" t="s">
        <v>319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-44089608</v>
      </c>
      <c r="K7" s="7">
        <v>-14973650</v>
      </c>
    </row>
    <row r="8" spans="1:11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29442008</v>
      </c>
      <c r="K8" s="7">
        <v>25579856</v>
      </c>
    </row>
    <row r="9" spans="1:11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116333145</v>
      </c>
      <c r="K9" s="7">
        <v>48632310</v>
      </c>
    </row>
    <row r="10" spans="1:11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2950813</v>
      </c>
      <c r="K11" s="7">
        <v>1874734</v>
      </c>
    </row>
    <row r="12" spans="1:11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7230664</v>
      </c>
      <c r="K12" s="7">
        <v>3918205</v>
      </c>
    </row>
    <row r="13" spans="1:11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v>111867022</v>
      </c>
      <c r="K13" s="53">
        <v>65031455</v>
      </c>
    </row>
    <row r="14" spans="1:11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8859739</v>
      </c>
      <c r="K15" s="7">
        <v>27732915</v>
      </c>
    </row>
    <row r="16" spans="1:11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1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0</v>
      </c>
    </row>
    <row r="18" spans="1:11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v>8859739</v>
      </c>
      <c r="K18" s="53">
        <v>27732915</v>
      </c>
    </row>
    <row r="19" spans="1:11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v>103007283</v>
      </c>
      <c r="K19" s="53">
        <v>37298540</v>
      </c>
    </row>
    <row r="20" spans="1:11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v>0</v>
      </c>
      <c r="K20" s="53">
        <v>0</v>
      </c>
    </row>
    <row r="21" spans="1:11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1118865</v>
      </c>
      <c r="K22" s="7">
        <v>24398</v>
      </c>
    </row>
    <row r="23" spans="1:11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9208715</v>
      </c>
      <c r="K23" s="7">
        <v>0</v>
      </c>
    </row>
    <row r="24" spans="1:11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299429</v>
      </c>
      <c r="K24" s="7">
        <v>134431</v>
      </c>
    </row>
    <row r="25" spans="1:11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v>10627009</v>
      </c>
      <c r="K27" s="53">
        <v>158829</v>
      </c>
    </row>
    <row r="28" spans="1:11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8277778</v>
      </c>
      <c r="K28" s="7">
        <v>2507579</v>
      </c>
    </row>
    <row r="29" spans="1:11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16922377</v>
      </c>
      <c r="K29" s="7">
        <v>229472</v>
      </c>
    </row>
    <row r="30" spans="1:11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19215418</v>
      </c>
      <c r="K30" s="7">
        <v>37877182</v>
      </c>
    </row>
    <row r="31" spans="1:11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v>44415573</v>
      </c>
      <c r="K31" s="53">
        <v>40614233</v>
      </c>
    </row>
    <row r="32" spans="1:11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v>0</v>
      </c>
      <c r="K32" s="53">
        <v>0</v>
      </c>
    </row>
    <row r="33" spans="1:11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v>33788564</v>
      </c>
      <c r="K33" s="53">
        <v>40455404</v>
      </c>
    </row>
    <row r="34" spans="1:11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22122851</v>
      </c>
      <c r="K36" s="7">
        <v>0</v>
      </c>
    </row>
    <row r="37" spans="1:11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v>22122851</v>
      </c>
      <c r="K38" s="53">
        <v>0</v>
      </c>
    </row>
    <row r="39" spans="1:11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45710422</v>
      </c>
      <c r="K39" s="7">
        <v>0</v>
      </c>
    </row>
    <row r="40" spans="1:11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11159118</v>
      </c>
      <c r="K41" s="7">
        <v>685379</v>
      </c>
    </row>
    <row r="42" spans="1:11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v>56869540</v>
      </c>
      <c r="K44" s="53">
        <v>685379</v>
      </c>
    </row>
    <row r="45" spans="1:11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v>0</v>
      </c>
      <c r="K45" s="53">
        <v>0</v>
      </c>
    </row>
    <row r="46" spans="1:11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v>34746689</v>
      </c>
      <c r="K46" s="53">
        <v>685379</v>
      </c>
    </row>
    <row r="47" spans="1:11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v>34472030</v>
      </c>
      <c r="K47" s="53">
        <v>0</v>
      </c>
    </row>
    <row r="48" spans="1:11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v>0</v>
      </c>
      <c r="K48" s="53">
        <v>3842243</v>
      </c>
    </row>
    <row r="49" spans="1:11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30113902</v>
      </c>
      <c r="K49" s="7">
        <v>9691818</v>
      </c>
    </row>
    <row r="50" spans="1:11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34472030</v>
      </c>
      <c r="K50" s="7">
        <v>0</v>
      </c>
    </row>
    <row r="51" spans="1:11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3842243</v>
      </c>
    </row>
    <row r="52" spans="1:11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v>64585932</v>
      </c>
      <c r="K52" s="61">
        <v>5849575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topLeftCell="A43" zoomScale="110" zoomScaleNormal="100" workbookViewId="0">
      <selection activeCell="J20" sqref="J20"/>
    </sheetView>
  </sheetViews>
  <sheetFormatPr defaultColWidth="9.109375" defaultRowHeight="13.2"/>
  <cols>
    <col min="1" max="16384" width="9.109375" style="52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2.2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318</v>
      </c>
      <c r="K4" s="67" t="s">
        <v>319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K14" sqref="K14"/>
    </sheetView>
  </sheetViews>
  <sheetFormatPr defaultColWidth="9.109375" defaultRowHeight="13.2"/>
  <cols>
    <col min="1" max="4" width="9.109375" style="76"/>
    <col min="5" max="5" width="10.109375" style="76" bestFit="1" customWidth="1"/>
    <col min="6" max="9" width="9.109375" style="76"/>
    <col min="10" max="11" width="9.44140625" style="76" bestFit="1" customWidth="1"/>
    <col min="12" max="16384" width="9.109375" style="76"/>
  </cols>
  <sheetData>
    <row r="1" spans="1:12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6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41547</v>
      </c>
      <c r="H2" s="270"/>
      <c r="I2" s="74"/>
      <c r="J2" s="74"/>
      <c r="K2" s="74"/>
      <c r="L2" s="78"/>
    </row>
    <row r="3" spans="1:12" ht="22.2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286726500</v>
      </c>
      <c r="K5" s="45">
        <v>286726500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80478889</v>
      </c>
      <c r="K6" s="46">
        <v>80478889</v>
      </c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157131299</v>
      </c>
      <c r="K7" s="46">
        <v>157131299</v>
      </c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-441240682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-441240682</v>
      </c>
      <c r="K9" s="46">
        <v>-15293543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50020716</v>
      </c>
      <c r="K10" s="46">
        <v>50020716</v>
      </c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2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2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v>133116722</v>
      </c>
      <c r="K14" s="79">
        <v>117823179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/>
      <c r="K21" s="80"/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3.2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6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Maja Andrić</cp:lastModifiedBy>
  <cp:lastPrinted>2013-04-30T17:23:43Z</cp:lastPrinted>
  <dcterms:created xsi:type="dcterms:W3CDTF">2008-10-17T11:51:54Z</dcterms:created>
  <dcterms:modified xsi:type="dcterms:W3CDTF">2013-10-31T07:49:03Z</dcterms:modified>
</cp:coreProperties>
</file>